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0" windowHeight="9765" activeTab="0"/>
  </bookViews>
  <sheets>
    <sheet name="R-615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<sst xmlns="http://schemas.openxmlformats.org/spreadsheetml/2006/main" count="50" uniqueCount="45">
  <si>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Sveikatos apsaugos ministerija</t>
  </si>
  <si>
    <t>(ministerijos (-ų), pagal kompetenciją atsakingos (-ų) už iš Europos Sąjungos (toliau – ES) struktūrinių fondų lėšų bendrai finansuojamą (-us) ūkio sektorių (-ius), pavadinimas)</t>
  </si>
  <si>
    <t>08.4.2-ESFA-R-615 Socialinės paramos priemonių, gerinančių ambulatorinių sveikatos priežiūros paslaugų prieinamumą tuberkulioze sergantiems pacientams, įgyvendinimas</t>
  </si>
  <si>
    <t>(2014–2020 m. ES fondų investicijų veiksmų programos įgyvendinimo priemonės kodas ir pavadinimas)</t>
  </si>
  <si>
    <t>Nr.</t>
  </si>
  <si>
    <t>08.4.2-ESFA-R-615-41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</si>
  <si>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</si>
  <si>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</si>
  <si>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</si>
  <si>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</si>
  <si>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</si>
  <si>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</si>
  <si>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</si>
  <si>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</si>
  <si>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</si>
  <si>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</si>
  <si>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</si>
  <si>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</si>
  <si>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</si>
  <si>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</si>
  <si>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</si>
  <si>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</si>
  <si>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</si>
  <si>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</si>
  <si>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</si>
  <si>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1.</t>
  </si>
  <si>
    <t>Kalvarijos pirminės sveikatos priežiūros centras</t>
  </si>
  <si>
    <t>Tuberkulioze sergančių asmenų paslaugų prieinamumo gerinimas Kalvarijos savivaldybėje</t>
  </si>
  <si>
    <t>2.</t>
  </si>
  <si>
    <t>Kazlų Rūdos pirminės sveikatos priežiūros centras</t>
  </si>
  <si>
    <t>Sveikatos priežiūros paslaugų prieinamumo gerinimas tuberkulioze sergantiems asmenims Kazlų Rūdos savivaldybėje</t>
  </si>
  <si>
    <t>3.</t>
  </si>
  <si>
    <t>Marijampolės pirminės sveikatos priežiūros centras</t>
  </si>
  <si>
    <t>Sergančiųjų TBC paslaugų prieinamumo ir kokybės gerinimas Marijampolės savivaldybėje</t>
  </si>
  <si>
    <t>4.</t>
  </si>
  <si>
    <t>Šakių rajono savivaldybės administracija</t>
  </si>
  <si>
    <t>Priemonių, gerinančių ambulatorinių sveikatos priežiūros paslaugų prieinamumą tuberkulioze sergantiems asmenims įgyvendinimas Šakių rajone</t>
  </si>
  <si>
    <t>5.</t>
  </si>
  <si>
    <t>Vilkaviškio pirminės sveikatos priežiūros centras</t>
  </si>
  <si>
    <t>Priemonių, gerinančių ambulatorinių sveikatos priežiūros paslaugų prieinamumą tuberkulioze sergantiems asmenims, įgyvendinimas Vilkaviškio rajone</t>
  </si>
  <si>
    <t>IŠ VISO:</t>
  </si>
  <si>
    <t>IŠ ES STRUKTŪRINIŲ FONDŲ LĖŠŲ SIŪLOMŲ BENDRAI FINANSUOTI MARIJAMPOLĖS REGIONO PROJEKTŲ SĄRAŠAS</t>
  </si>
  <si>
    <t xml:space="preserve"> - </t>
  </si>
  <si>
    <t>Regionui numatytas ES struktūrinių fondų lėšų limitas:</t>
  </si>
  <si>
    <t>PATVIRTINTA
Marijampolės regiono plėtros tarybos
2018 m. vasario 19 d. sprendimu Nr. 51/8S-4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</si>
</sst>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27]#,##0.00"/>
    <numFmt numFmtId="194" formatCode="[$-10427]yyyy\-mm\-dd"/>
    <numFmt numFmtId="195" formatCode="[$-10409]#,##0.00"/>
  </numFmts>
  <fonts count="51">
    <font>
      <sz val="10"/>
      <name val="Arial"/>
      <family val="0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.95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13" fillId="0" borderId="10" xfId="0" applyFont="1" applyBorder="1" applyAlignment="1" applyProtection="1">
      <alignment vertical="top" wrapText="1" readingOrder="1"/>
      <protection locked="0"/>
    </xf>
    <xf numFmtId="193" fontId="13" fillId="0" borderId="10" xfId="0" applyNumberFormat="1" applyFont="1" applyBorder="1" applyAlignment="1" applyProtection="1">
      <alignment vertical="top" wrapText="1" readingOrder="1"/>
      <protection locked="0"/>
    </xf>
    <xf numFmtId="194" fontId="13" fillId="0" borderId="10" xfId="0" applyNumberFormat="1" applyFont="1" applyBorder="1" applyAlignment="1" applyProtection="1">
      <alignment horizontal="right" vertical="top" wrapText="1" readingOrder="1"/>
      <protection locked="0"/>
    </xf>
    <xf numFmtId="193" fontId="15" fillId="0" borderId="11" xfId="0" applyNumberFormat="1" applyFont="1" applyBorder="1" applyAlignment="1" applyProtection="1">
      <alignment vertical="top" wrapText="1" readingOrder="1"/>
      <protection locked="0"/>
    </xf>
    <xf numFmtId="193" fontId="13" fillId="0" borderId="10" xfId="0" applyNumberFormat="1" applyFont="1" applyFill="1" applyBorder="1" applyAlignment="1" applyProtection="1">
      <alignment vertical="top" wrapText="1" readingOrder="1"/>
      <protection locked="0"/>
    </xf>
    <xf numFmtId="0" fontId="13" fillId="0" borderId="10" xfId="0" applyFont="1" applyBorder="1" applyAlignment="1" applyProtection="1">
      <alignment horizontal="right" vertical="top" wrapText="1" readingOrder="1"/>
      <protection locked="0"/>
    </xf>
    <xf numFmtId="0" fontId="14" fillId="0" borderId="12" xfId="0" applyFont="1" applyBorder="1" applyAlignment="1" applyProtection="1">
      <alignment vertical="top" wrapText="1"/>
      <protection locked="0"/>
    </xf>
    <xf numFmtId="0" fontId="14" fillId="0" borderId="13" xfId="0" applyFont="1" applyBorder="1" applyAlignment="1" applyProtection="1">
      <alignment vertical="top" wrapText="1"/>
      <protection locked="0"/>
    </xf>
    <xf numFmtId="195" fontId="15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6" fillId="0" borderId="1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10" fillId="0" borderId="0" xfId="0" applyFont="1" applyAlignment="1">
      <alignment/>
    </xf>
    <xf numFmtId="0" fontId="11" fillId="0" borderId="14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1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4" fontId="9" fillId="0" borderId="14" xfId="0" applyNumberFormat="1" applyFont="1" applyBorder="1" applyAlignment="1" applyProtection="1">
      <alignment horizontal="center" vertical="top" wrapText="1" readingOrder="1"/>
      <protection locked="0"/>
    </xf>
    <xf numFmtId="0" fontId="9" fillId="0" borderId="14" xfId="0" applyFont="1" applyBorder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5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33" borderId="18" xfId="0" applyFont="1" applyFill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33" borderId="20" xfId="0" applyFont="1" applyFill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8" fillId="33" borderId="0" xfId="0" applyFont="1" applyFill="1" applyAlignment="1" applyProtection="1">
      <alignment horizontal="center" vertical="center" wrapText="1" readingOrder="1"/>
      <protection locked="0"/>
    </xf>
    <xf numFmtId="0" fontId="7" fillId="33" borderId="22" xfId="0" applyFont="1" applyFill="1" applyBorder="1" applyAlignment="1" applyProtection="1">
      <alignment horizontal="center" vertical="center" wrapText="1" readingOrder="1"/>
      <protection locked="0"/>
    </xf>
    <xf numFmtId="0" fontId="7" fillId="33" borderId="23" xfId="0" applyFont="1" applyFill="1" applyBorder="1" applyAlignment="1" applyProtection="1">
      <alignment horizontal="left" vertical="center" wrapText="1" readingOrder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13" fillId="0" borderId="10" xfId="0" applyFont="1" applyBorder="1" applyAlignment="1" applyProtection="1">
      <alignment vertical="top" wrapText="1" readingOrder="1"/>
      <protection locked="0"/>
    </xf>
    <xf numFmtId="0" fontId="14" fillId="0" borderId="13" xfId="0" applyFont="1" applyBorder="1" applyAlignment="1" applyProtection="1">
      <alignment vertical="top" wrapText="1"/>
      <protection locked="0"/>
    </xf>
    <xf numFmtId="193" fontId="13" fillId="0" borderId="10" xfId="0" applyNumberFormat="1" applyFont="1" applyBorder="1" applyAlignment="1" applyProtection="1">
      <alignment vertical="top" wrapText="1" readingOrder="1"/>
      <protection locked="0"/>
    </xf>
    <xf numFmtId="0" fontId="14" fillId="0" borderId="12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horizontal="center" vertical="top" wrapText="1" readingOrder="1"/>
      <protection locked="0"/>
    </xf>
    <xf numFmtId="0" fontId="14" fillId="0" borderId="13" xfId="0" applyFont="1" applyBorder="1" applyAlignment="1" applyProtection="1">
      <alignment horizontal="center" vertical="top" wrapText="1" readingOrder="1"/>
      <protection locked="0"/>
    </xf>
    <xf numFmtId="193" fontId="13" fillId="0" borderId="10" xfId="0" applyNumberFormat="1" applyFont="1" applyFill="1" applyBorder="1" applyAlignment="1" applyProtection="1">
      <alignment vertical="top" wrapText="1" readingOrder="1"/>
      <protection locked="0"/>
    </xf>
    <xf numFmtId="0" fontId="14" fillId="0" borderId="13" xfId="0" applyFont="1" applyFill="1" applyBorder="1" applyAlignment="1" applyProtection="1">
      <alignment vertical="top" wrapText="1"/>
      <protection locked="0"/>
    </xf>
    <xf numFmtId="0" fontId="14" fillId="0" borderId="12" xfId="0" applyFont="1" applyFill="1" applyBorder="1" applyAlignment="1" applyProtection="1">
      <alignment vertical="top" wrapText="1"/>
      <protection locked="0"/>
    </xf>
    <xf numFmtId="0" fontId="15" fillId="0" borderId="11" xfId="0" applyFont="1" applyBorder="1" applyAlignment="1" applyProtection="1">
      <alignment vertical="top" wrapText="1" readingOrder="1"/>
      <protection locked="0"/>
    </xf>
    <xf numFmtId="0" fontId="14" fillId="0" borderId="27" xfId="0" applyFont="1" applyBorder="1" applyAlignment="1" applyProtection="1">
      <alignment vertical="top" wrapText="1"/>
      <protection locked="0"/>
    </xf>
    <xf numFmtId="0" fontId="14" fillId="0" borderId="28" xfId="0" applyFont="1" applyBorder="1" applyAlignment="1" applyProtection="1">
      <alignment vertical="top" wrapText="1"/>
      <protection locked="0"/>
    </xf>
    <xf numFmtId="0" fontId="15" fillId="0" borderId="11" xfId="0" applyFont="1" applyBorder="1" applyAlignment="1" applyProtection="1">
      <alignment horizontal="right" vertical="top" wrapText="1" readingOrder="1"/>
      <protection locked="0"/>
    </xf>
    <xf numFmtId="193" fontId="15" fillId="0" borderId="11" xfId="0" applyNumberFormat="1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"/>
  <sheetViews>
    <sheetView showGridLines="0" tabSelected="1" zoomScalePageLayoutView="0" workbookViewId="0" topLeftCell="A1">
      <selection activeCell="O2" sqref="O2:T2"/>
    </sheetView>
  </sheetViews>
  <sheetFormatPr defaultColWidth="9.140625" defaultRowHeight="12.75"/>
  <cols>
    <col min="1" max="1" width="3.8515625" style="1" customWidth="1"/>
    <col min="2" max="2" width="20.140625" style="1" customWidth="1"/>
    <col min="3" max="3" width="47.57421875" style="1" customWidth="1"/>
    <col min="4" max="4" width="0.13671875" style="1" customWidth="1"/>
    <col min="5" max="5" width="10.8515625" style="1" customWidth="1"/>
    <col min="6" max="6" width="0.5625" style="1" customWidth="1"/>
    <col min="7" max="7" width="15.7109375" style="1" customWidth="1"/>
    <col min="8" max="8" width="0.9921875" style="1" customWidth="1"/>
    <col min="9" max="9" width="7.140625" style="1" customWidth="1"/>
    <col min="10" max="10" width="8.00390625" style="1" customWidth="1"/>
    <col min="11" max="11" width="15.7109375" style="1" customWidth="1"/>
    <col min="12" max="12" width="3.421875" style="1" customWidth="1"/>
    <col min="13" max="13" width="12.8515625" style="1" customWidth="1"/>
    <col min="14" max="14" width="11.8515625" style="1" customWidth="1"/>
    <col min="15" max="15" width="1.421875" style="1" customWidth="1"/>
    <col min="16" max="16" width="10.7109375" style="1" customWidth="1"/>
    <col min="17" max="17" width="2.7109375" style="1" customWidth="1"/>
    <col min="18" max="18" width="17.8515625" style="1" customWidth="1"/>
    <col min="19" max="19" width="12.8515625" style="1" customWidth="1"/>
    <col min="20" max="20" width="4.28125" style="1" customWidth="1"/>
    <col min="21" max="16384" width="9.140625" style="1" customWidth="1"/>
  </cols>
  <sheetData>
    <row r="1" ht="11.25" customHeight="1"/>
    <row r="2" spans="1:20" ht="62.2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5" t="s">
        <v>44</v>
      </c>
      <c r="P2" s="25"/>
      <c r="Q2" s="25"/>
      <c r="R2" s="25"/>
      <c r="S2" s="25"/>
      <c r="T2" s="25"/>
    </row>
    <row r="3" spans="1:19" ht="16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19"/>
      <c r="Q3" s="19"/>
      <c r="R3" s="19"/>
      <c r="S3" s="19"/>
    </row>
    <row r="4" spans="1:19" s="5" customFormat="1" ht="16.5" customHeight="1">
      <c r="A4" s="21"/>
      <c r="B4" s="22"/>
      <c r="C4" s="22"/>
      <c r="D4" s="23" t="s">
        <v>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1"/>
      <c r="R4" s="22"/>
      <c r="S4" s="22"/>
    </row>
    <row r="5" spans="1:19" ht="16.5" customHeight="1">
      <c r="A5" s="26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6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s="5" customFormat="1" ht="16.5" customHeight="1">
      <c r="A7" s="21"/>
      <c r="B7" s="22"/>
      <c r="C7" s="22"/>
      <c r="D7" s="27" t="s">
        <v>2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1"/>
      <c r="R7" s="22"/>
      <c r="S7" s="22"/>
    </row>
    <row r="8" spans="1:19" ht="16.5" customHeight="1">
      <c r="A8" s="26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5" customHeight="1">
      <c r="A9" s="2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5" customFormat="1" ht="15" customHeight="1">
      <c r="A10" s="29" t="s">
        <v>41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6.5" customHeight="1">
      <c r="A11" s="3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5" customFormat="1" ht="18.75">
      <c r="A12" s="21"/>
      <c r="B12" s="22"/>
      <c r="C12" s="22"/>
      <c r="D12" s="22"/>
      <c r="E12" s="22"/>
      <c r="F12" s="31">
        <v>43150</v>
      </c>
      <c r="G12" s="24"/>
      <c r="H12" s="24"/>
      <c r="I12" s="6" t="s">
        <v>4</v>
      </c>
      <c r="J12" s="32" t="s">
        <v>5</v>
      </c>
      <c r="K12" s="24"/>
      <c r="L12" s="24"/>
      <c r="M12" s="21"/>
      <c r="N12" s="22"/>
      <c r="O12" s="22"/>
      <c r="P12" s="22"/>
      <c r="Q12" s="22"/>
      <c r="R12" s="22"/>
      <c r="S12" s="22"/>
    </row>
    <row r="13" ht="409.5" customHeight="1" hidden="1"/>
    <row r="14" ht="12" customHeight="1"/>
    <row r="15" spans="1:20" ht="17.25" customHeight="1">
      <c r="A15" s="33" t="s">
        <v>6</v>
      </c>
      <c r="B15" s="33" t="s">
        <v>7</v>
      </c>
      <c r="C15" s="33" t="s">
        <v>8</v>
      </c>
      <c r="D15" s="36"/>
      <c r="E15" s="33" t="s">
        <v>9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33" t="s">
        <v>10</v>
      </c>
      <c r="S15" s="33" t="s">
        <v>11</v>
      </c>
      <c r="T15" s="36"/>
    </row>
    <row r="16" spans="1:20" ht="20.25" customHeight="1">
      <c r="A16" s="34"/>
      <c r="B16" s="34"/>
      <c r="C16" s="37"/>
      <c r="D16" s="38"/>
      <c r="E16" s="33" t="s">
        <v>12</v>
      </c>
      <c r="F16" s="36"/>
      <c r="G16" s="33" t="s">
        <v>13</v>
      </c>
      <c r="H16" s="41"/>
      <c r="I16" s="41"/>
      <c r="J16" s="42"/>
      <c r="K16" s="43" t="s">
        <v>14</v>
      </c>
      <c r="L16" s="19"/>
      <c r="M16" s="19"/>
      <c r="N16" s="19"/>
      <c r="O16" s="19"/>
      <c r="P16" s="19"/>
      <c r="Q16" s="19"/>
      <c r="R16" s="34"/>
      <c r="S16" s="37"/>
      <c r="T16" s="38"/>
    </row>
    <row r="17" spans="1:20" ht="15.75" customHeight="1">
      <c r="A17" s="34"/>
      <c r="B17" s="34"/>
      <c r="C17" s="37"/>
      <c r="D17" s="38"/>
      <c r="E17" s="37"/>
      <c r="F17" s="38"/>
      <c r="G17" s="33" t="s">
        <v>15</v>
      </c>
      <c r="H17" s="44"/>
      <c r="I17" s="41"/>
      <c r="J17" s="41"/>
      <c r="K17" s="45" t="s">
        <v>16</v>
      </c>
      <c r="L17" s="46"/>
      <c r="M17" s="46"/>
      <c r="N17" s="46"/>
      <c r="O17" s="46"/>
      <c r="P17" s="46"/>
      <c r="Q17" s="47"/>
      <c r="R17" s="34"/>
      <c r="S17" s="37"/>
      <c r="T17" s="38"/>
    </row>
    <row r="18" spans="1:20" ht="16.5" customHeight="1">
      <c r="A18" s="34"/>
      <c r="B18" s="34"/>
      <c r="C18" s="37"/>
      <c r="D18" s="38"/>
      <c r="E18" s="37"/>
      <c r="F18" s="38"/>
      <c r="G18" s="34"/>
      <c r="H18" s="33" t="s">
        <v>17</v>
      </c>
      <c r="I18" s="48"/>
      <c r="J18" s="36"/>
      <c r="K18" s="33" t="s">
        <v>18</v>
      </c>
      <c r="L18" s="41"/>
      <c r="M18" s="41"/>
      <c r="N18" s="41"/>
      <c r="O18" s="41"/>
      <c r="P18" s="41"/>
      <c r="Q18" s="42"/>
      <c r="R18" s="34"/>
      <c r="S18" s="37"/>
      <c r="T18" s="38"/>
    </row>
    <row r="19" spans="1:20" ht="49.5" customHeight="1">
      <c r="A19" s="35"/>
      <c r="B19" s="35"/>
      <c r="C19" s="39"/>
      <c r="D19" s="40"/>
      <c r="E19" s="39"/>
      <c r="F19" s="40"/>
      <c r="G19" s="35"/>
      <c r="H19" s="39"/>
      <c r="I19" s="49"/>
      <c r="J19" s="40"/>
      <c r="K19" s="2" t="s">
        <v>17</v>
      </c>
      <c r="L19" s="33" t="s">
        <v>19</v>
      </c>
      <c r="M19" s="42"/>
      <c r="N19" s="33" t="s">
        <v>20</v>
      </c>
      <c r="O19" s="42"/>
      <c r="P19" s="33" t="s">
        <v>21</v>
      </c>
      <c r="Q19" s="42"/>
      <c r="R19" s="35"/>
      <c r="S19" s="39"/>
      <c r="T19" s="40"/>
    </row>
    <row r="20" spans="1:20" ht="12.75">
      <c r="A20" s="3" t="s">
        <v>22</v>
      </c>
      <c r="B20" s="3" t="s">
        <v>23</v>
      </c>
      <c r="C20" s="50" t="s">
        <v>24</v>
      </c>
      <c r="D20" s="42"/>
      <c r="E20" s="50">
        <v>4</v>
      </c>
      <c r="F20" s="42"/>
      <c r="G20" s="3">
        <v>5</v>
      </c>
      <c r="H20" s="50">
        <v>6</v>
      </c>
      <c r="I20" s="41"/>
      <c r="J20" s="42"/>
      <c r="K20" s="3">
        <v>7</v>
      </c>
      <c r="L20" s="50">
        <v>8</v>
      </c>
      <c r="M20" s="42"/>
      <c r="N20" s="50">
        <v>9</v>
      </c>
      <c r="O20" s="42"/>
      <c r="P20" s="50">
        <v>10</v>
      </c>
      <c r="Q20" s="42"/>
      <c r="R20" s="4">
        <v>11</v>
      </c>
      <c r="S20" s="51">
        <v>12</v>
      </c>
      <c r="T20" s="42"/>
    </row>
    <row r="21" spans="1:20" ht="45">
      <c r="A21" s="7" t="s">
        <v>25</v>
      </c>
      <c r="B21" s="7" t="s">
        <v>26</v>
      </c>
      <c r="C21" s="52" t="s">
        <v>27</v>
      </c>
      <c r="D21" s="53"/>
      <c r="E21" s="54">
        <v>7044.7</v>
      </c>
      <c r="F21" s="53"/>
      <c r="G21" s="8">
        <v>5987.99</v>
      </c>
      <c r="H21" s="54">
        <v>528.35</v>
      </c>
      <c r="I21" s="55"/>
      <c r="J21" s="53"/>
      <c r="K21" s="8">
        <v>0</v>
      </c>
      <c r="L21" s="54">
        <v>528.36</v>
      </c>
      <c r="M21" s="53"/>
      <c r="N21" s="54">
        <v>0</v>
      </c>
      <c r="O21" s="53"/>
      <c r="P21" s="54">
        <v>0</v>
      </c>
      <c r="Q21" s="53"/>
      <c r="R21" s="9">
        <v>43281</v>
      </c>
      <c r="S21" s="56" t="s">
        <v>42</v>
      </c>
      <c r="T21" s="57"/>
    </row>
    <row r="22" spans="1:20" ht="45">
      <c r="A22" s="7" t="s">
        <v>28</v>
      </c>
      <c r="B22" s="7" t="s">
        <v>29</v>
      </c>
      <c r="C22" s="52" t="s">
        <v>30</v>
      </c>
      <c r="D22" s="53"/>
      <c r="E22" s="54">
        <v>8407.06</v>
      </c>
      <c r="F22" s="53"/>
      <c r="G22" s="8">
        <v>7146</v>
      </c>
      <c r="H22" s="54">
        <v>630.52</v>
      </c>
      <c r="I22" s="55"/>
      <c r="J22" s="53"/>
      <c r="K22" s="8">
        <v>0</v>
      </c>
      <c r="L22" s="54">
        <v>630.54</v>
      </c>
      <c r="M22" s="53"/>
      <c r="N22" s="54">
        <v>0</v>
      </c>
      <c r="O22" s="53"/>
      <c r="P22" s="54">
        <v>0</v>
      </c>
      <c r="Q22" s="53"/>
      <c r="R22" s="9">
        <v>43281</v>
      </c>
      <c r="S22" s="56" t="s">
        <v>42</v>
      </c>
      <c r="T22" s="57"/>
    </row>
    <row r="23" spans="1:20" ht="45">
      <c r="A23" s="7" t="s">
        <v>31</v>
      </c>
      <c r="B23" s="7" t="s">
        <v>32</v>
      </c>
      <c r="C23" s="52" t="s">
        <v>33</v>
      </c>
      <c r="D23" s="53"/>
      <c r="E23" s="58">
        <v>24994.11</v>
      </c>
      <c r="F23" s="59"/>
      <c r="G23" s="11">
        <v>21245</v>
      </c>
      <c r="H23" s="58">
        <v>1874.55</v>
      </c>
      <c r="I23" s="60"/>
      <c r="J23" s="59"/>
      <c r="K23" s="8">
        <v>0</v>
      </c>
      <c r="L23" s="54">
        <v>1874.56</v>
      </c>
      <c r="M23" s="53"/>
      <c r="N23" s="54">
        <v>0</v>
      </c>
      <c r="O23" s="53"/>
      <c r="P23" s="54">
        <v>0</v>
      </c>
      <c r="Q23" s="53"/>
      <c r="R23" s="9">
        <v>43281</v>
      </c>
      <c r="S23" s="56" t="s">
        <v>42</v>
      </c>
      <c r="T23" s="57"/>
    </row>
    <row r="24" spans="1:20" ht="45">
      <c r="A24" s="7" t="s">
        <v>34</v>
      </c>
      <c r="B24" s="7" t="s">
        <v>35</v>
      </c>
      <c r="C24" s="52" t="s">
        <v>36</v>
      </c>
      <c r="D24" s="53"/>
      <c r="E24" s="54">
        <v>15906</v>
      </c>
      <c r="F24" s="53"/>
      <c r="G24" s="8">
        <v>13520</v>
      </c>
      <c r="H24" s="54">
        <v>1192</v>
      </c>
      <c r="I24" s="55"/>
      <c r="J24" s="53"/>
      <c r="K24" s="8">
        <v>0</v>
      </c>
      <c r="L24" s="54">
        <v>1194</v>
      </c>
      <c r="M24" s="53"/>
      <c r="N24" s="54">
        <v>0</v>
      </c>
      <c r="O24" s="53"/>
      <c r="P24" s="54">
        <v>0</v>
      </c>
      <c r="Q24" s="53"/>
      <c r="R24" s="9">
        <v>43281</v>
      </c>
      <c r="S24" s="56" t="s">
        <v>42</v>
      </c>
      <c r="T24" s="57"/>
    </row>
    <row r="25" spans="1:20" ht="45.75" thickBot="1">
      <c r="A25" s="7" t="s">
        <v>37</v>
      </c>
      <c r="B25" s="7" t="s">
        <v>38</v>
      </c>
      <c r="C25" s="52" t="s">
        <v>39</v>
      </c>
      <c r="D25" s="53"/>
      <c r="E25" s="54">
        <v>18632</v>
      </c>
      <c r="F25" s="53"/>
      <c r="G25" s="8">
        <v>15837</v>
      </c>
      <c r="H25" s="54">
        <v>1397</v>
      </c>
      <c r="I25" s="55"/>
      <c r="J25" s="53"/>
      <c r="K25" s="8">
        <v>0</v>
      </c>
      <c r="L25" s="54">
        <v>1398</v>
      </c>
      <c r="M25" s="53"/>
      <c r="N25" s="54">
        <v>0</v>
      </c>
      <c r="O25" s="53"/>
      <c r="P25" s="54">
        <v>0</v>
      </c>
      <c r="Q25" s="53"/>
      <c r="R25" s="9">
        <v>43281</v>
      </c>
      <c r="S25" s="56" t="s">
        <v>42</v>
      </c>
      <c r="T25" s="57"/>
    </row>
    <row r="26" spans="1:20" ht="15">
      <c r="A26" s="64" t="s">
        <v>40</v>
      </c>
      <c r="B26" s="62"/>
      <c r="C26" s="62"/>
      <c r="D26" s="62"/>
      <c r="E26" s="65">
        <f>SUM(E21:F25)</f>
        <v>74983.87</v>
      </c>
      <c r="F26" s="63"/>
      <c r="G26" s="10">
        <f>SUM(G21:G25)</f>
        <v>63735.99</v>
      </c>
      <c r="H26" s="65">
        <f>SUM(H21:J25)</f>
        <v>5622.42</v>
      </c>
      <c r="I26" s="62"/>
      <c r="J26" s="63"/>
      <c r="K26" s="10">
        <v>0</v>
      </c>
      <c r="L26" s="65">
        <f>SUM(L21:M25)</f>
        <v>5625.46</v>
      </c>
      <c r="M26" s="63"/>
      <c r="N26" s="65">
        <v>0</v>
      </c>
      <c r="O26" s="63"/>
      <c r="P26" s="65">
        <v>0</v>
      </c>
      <c r="Q26" s="63"/>
      <c r="R26" s="61"/>
      <c r="S26" s="62"/>
      <c r="T26" s="63"/>
    </row>
    <row r="27" spans="1:20" ht="15">
      <c r="A27" s="12" t="s">
        <v>43</v>
      </c>
      <c r="B27" s="13"/>
      <c r="C27" s="13"/>
      <c r="D27" s="13"/>
      <c r="E27" s="13"/>
      <c r="F27" s="14"/>
      <c r="G27" s="15">
        <v>63736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ht="50.25" customHeight="1"/>
    <row r="29" ht="36" customHeight="1"/>
  </sheetData>
  <sheetProtection/>
  <mergeCells count="88">
    <mergeCell ref="R26:T26"/>
    <mergeCell ref="A26:D26"/>
    <mergeCell ref="E26:F26"/>
    <mergeCell ref="H26:J26"/>
    <mergeCell ref="L26:M26"/>
    <mergeCell ref="N26:O26"/>
    <mergeCell ref="P26:Q26"/>
    <mergeCell ref="S24:T24"/>
    <mergeCell ref="C25:D25"/>
    <mergeCell ref="E25:F25"/>
    <mergeCell ref="H25:J25"/>
    <mergeCell ref="L25:M25"/>
    <mergeCell ref="N25:O25"/>
    <mergeCell ref="P25:Q25"/>
    <mergeCell ref="S25:T25"/>
    <mergeCell ref="C24:D24"/>
    <mergeCell ref="E24:F24"/>
    <mergeCell ref="H24:J24"/>
    <mergeCell ref="L24:M24"/>
    <mergeCell ref="N24:O24"/>
    <mergeCell ref="P24:Q24"/>
    <mergeCell ref="S22:T22"/>
    <mergeCell ref="C23:D23"/>
    <mergeCell ref="E23:F23"/>
    <mergeCell ref="H23:J23"/>
    <mergeCell ref="L23:M23"/>
    <mergeCell ref="N23:O23"/>
    <mergeCell ref="C20:D20"/>
    <mergeCell ref="E20:F20"/>
    <mergeCell ref="P23:Q23"/>
    <mergeCell ref="S23:T23"/>
    <mergeCell ref="C22:D22"/>
    <mergeCell ref="E22:F22"/>
    <mergeCell ref="H22:J22"/>
    <mergeCell ref="L22:M22"/>
    <mergeCell ref="N22:O22"/>
    <mergeCell ref="P22:Q22"/>
    <mergeCell ref="R15:R19"/>
    <mergeCell ref="S15:T19"/>
    <mergeCell ref="S20:T20"/>
    <mergeCell ref="C21:D21"/>
    <mergeCell ref="E21:F21"/>
    <mergeCell ref="H21:J21"/>
    <mergeCell ref="L21:M21"/>
    <mergeCell ref="N21:O21"/>
    <mergeCell ref="P21:Q21"/>
    <mergeCell ref="S21:T21"/>
    <mergeCell ref="G17:G19"/>
    <mergeCell ref="H17:J17"/>
    <mergeCell ref="K17:Q17"/>
    <mergeCell ref="H18:J19"/>
    <mergeCell ref="K18:Q18"/>
    <mergeCell ref="H20:J20"/>
    <mergeCell ref="L20:M20"/>
    <mergeCell ref="N20:O20"/>
    <mergeCell ref="P20:Q20"/>
    <mergeCell ref="A15:A19"/>
    <mergeCell ref="B15:B19"/>
    <mergeCell ref="C15:D19"/>
    <mergeCell ref="E15:Q15"/>
    <mergeCell ref="L19:M19"/>
    <mergeCell ref="N19:O19"/>
    <mergeCell ref="P19:Q19"/>
    <mergeCell ref="E16:F19"/>
    <mergeCell ref="G16:J16"/>
    <mergeCell ref="K16:Q16"/>
    <mergeCell ref="A10:S10"/>
    <mergeCell ref="A11:S11"/>
    <mergeCell ref="A12:E12"/>
    <mergeCell ref="F12:H12"/>
    <mergeCell ref="J12:L12"/>
    <mergeCell ref="M12:S12"/>
    <mergeCell ref="A6:S6"/>
    <mergeCell ref="A7:C7"/>
    <mergeCell ref="D7:P7"/>
    <mergeCell ref="Q7:S7"/>
    <mergeCell ref="A8:S8"/>
    <mergeCell ref="A9:S9"/>
    <mergeCell ref="A27:F27"/>
    <mergeCell ref="G27:T27"/>
    <mergeCell ref="A2:N2"/>
    <mergeCell ref="A3:N3"/>
    <mergeCell ref="O3:S3"/>
    <mergeCell ref="A4:C4"/>
    <mergeCell ref="D4:P4"/>
    <mergeCell ref="Q4:S4"/>
    <mergeCell ref="O2:T2"/>
    <mergeCell ref="A5:S5"/>
  </mergeCells>
  <printOptions/>
  <pageMargins left="0.3937007874015748" right="0.3937007874015748" top="0.3937007874015748" bottom="0.8517779527559055" header="0.3937007874015748" footer="0.3937007874015748"/>
  <pageSetup fitToHeight="1" fitToWidth="1" horizontalDpi="600" verticalDpi="600" orientation="landscape" paperSize="9" scale="68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2018-02-01T13:02:00Z</dcterms:created>
  <dcterms:modified xsi:type="dcterms:W3CDTF">2018-09-19T13:31:34Z</dcterms:modified>
  <cp:category/>
  <cp:version/>
  <cp:contentType/>
  <cp:contentStatus/>
</cp:coreProperties>
</file>