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jampolesregionas.sharepoint.com/sites/MRPT/Shared Documents/Mrpt/!Kolegija/!Posedžiai/2022_08_10_17_Rasytine/Po_posedzio/Sprendimas/"/>
    </mc:Choice>
  </mc:AlternateContent>
  <xr:revisionPtr revIDLastSave="6" documentId="11_436E32913EBF93241832D45C80898BC82D3FCEA9" xr6:coauthVersionLast="47" xr6:coauthVersionMax="47" xr10:uidLastSave="{3B8C0B8F-D962-4543-B8EA-A23E8969EE3A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P22" i="1"/>
  <c r="F22" i="1" s="1"/>
</calcChain>
</file>

<file path=xl/sharedStrings.xml><?xml version="1.0" encoding="utf-8"?>
<sst xmlns="http://schemas.openxmlformats.org/spreadsheetml/2006/main" count="57" uniqueCount="44">
  <si>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</si>
  <si>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</si>
  <si>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</si>
  <si>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</si>
  <si>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</si>
  <si>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t>2016-12-20</t>
  </si>
  <si>
    <t>Nr.</t>
  </si>
  <si>
    <t>05.2.1-APVA-R-008-41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</si>
  <si>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</si>
  <si>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</si>
  <si>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</si>
  <si>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</si>
  <si>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</si>
  <si>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</si>
  <si>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</si>
  <si>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</si>
  <si>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</si>
  <si>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</si>
  <si>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</si>
  <si>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</si>
  <si>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</si>
  <si>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</si>
  <si>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</si>
  <si>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</si>
  <si>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</si>
  <si>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</si>
  <si>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</si>
  <si>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</si>
  <si>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</si>
  <si>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</si>
  <si>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</si>
  <si>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</si>
  <si>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</si>
  <si>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</si>
  <si>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</si>
  <si>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</si>
  <si>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</si>
  <si>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Marijampolės apskrities atliekų tvarkymo centras</t>
  </si>
  <si>
    <t>Marijampolės regiono komunalinių atliekų rūšiuojamojo surinkimo infrastruktūros plėtra</t>
  </si>
  <si>
    <t>IŠ VISO:</t>
  </si>
  <si>
    <t>Regionui numatytas ES struktūrinių fondų lėšų limitas:</t>
  </si>
  <si>
    <t>Projektas</t>
  </si>
  <si>
    <t>IŠ ES STRUKTŪRINIŲ FONDŲ LĖŠŲ SIŪLOMŲ BENDRAI FINANSUOTI MARIJAMPOLĖS REGIONO PROJEKTŲ SĄRAŠAS</t>
  </si>
  <si>
    <t>PATVIRTINTA 
Marijampolės regiono plėtros tarybos 2016 m. gruodžio 20 sprendimu Nr. 51/8/S-42 
(Marijampolės regiono plėtros tarybos
2022 m. rugpjūčio 18 d. sprendimo Nr. S-11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</si>
</sst>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"/>
    <numFmt numFmtId="165" formatCode="[$-10427]yyyy\-mm\-dd"/>
  </numFmts>
  <fonts count="14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 applyFont="1" applyFill="1" applyBorder="1"/>
    <xf numFmtId="0" fontId="1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6" fillId="0" borderId="0" xfId="1" applyNumberFormat="1" applyFont="1" applyFill="1" applyBorder="1" applyAlignment="1">
      <alignment horizontal="lef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8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horizontal="center" vertical="top" wrapText="1" readingOrder="1"/>
    </xf>
    <xf numFmtId="0" fontId="8" fillId="0" borderId="1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vertical="top" wrapText="1"/>
    </xf>
    <xf numFmtId="0" fontId="3" fillId="0" borderId="5" xfId="1" applyNumberFormat="1" applyFont="1" applyFill="1" applyBorder="1" applyAlignment="1">
      <alignment vertical="top" wrapText="1"/>
    </xf>
    <xf numFmtId="0" fontId="3" fillId="0" borderId="6" xfId="1" applyNumberFormat="1" applyFont="1" applyFill="1" applyBorder="1" applyAlignment="1">
      <alignment vertical="top" wrapText="1"/>
    </xf>
    <xf numFmtId="0" fontId="3" fillId="2" borderId="7" xfId="1" applyNumberFormat="1" applyFont="1" applyFill="1" applyBorder="1" applyAlignment="1">
      <alignment vertical="top" wrapText="1"/>
    </xf>
    <xf numFmtId="0" fontId="3" fillId="2" borderId="8" xfId="1" applyNumberFormat="1" applyFont="1" applyFill="1" applyBorder="1" applyAlignment="1">
      <alignment vertical="top" wrapText="1"/>
    </xf>
    <xf numFmtId="0" fontId="3" fillId="0" borderId="9" xfId="1" applyNumberFormat="1" applyFont="1" applyFill="1" applyBorder="1" applyAlignment="1">
      <alignment vertical="top" wrapText="1"/>
    </xf>
    <xf numFmtId="0" fontId="9" fillId="2" borderId="0" xfId="1" applyNumberFormat="1" applyFont="1" applyFill="1" applyBorder="1" applyAlignment="1">
      <alignment horizontal="center" vertical="center" wrapText="1" readingOrder="1"/>
    </xf>
    <xf numFmtId="0" fontId="9" fillId="2" borderId="10" xfId="1" applyNumberFormat="1" applyFont="1" applyFill="1" applyBorder="1" applyAlignment="1">
      <alignment horizontal="center" vertical="center" wrapText="1" readingOrder="1"/>
    </xf>
    <xf numFmtId="0" fontId="9" fillId="2" borderId="11" xfId="1" applyNumberFormat="1" applyFont="1" applyFill="1" applyBorder="1" applyAlignment="1">
      <alignment horizontal="left" vertical="center" wrapText="1" readingOrder="1"/>
    </xf>
    <xf numFmtId="0" fontId="3" fillId="0" borderId="12" xfId="1" applyNumberFormat="1" applyFont="1" applyFill="1" applyBorder="1" applyAlignment="1">
      <alignment vertical="top" wrapText="1"/>
    </xf>
    <xf numFmtId="0" fontId="3" fillId="0" borderId="13" xfId="1" applyNumberFormat="1" applyFont="1" applyFill="1" applyBorder="1" applyAlignment="1">
      <alignment vertical="top" wrapText="1"/>
    </xf>
    <xf numFmtId="0" fontId="3" fillId="2" borderId="14" xfId="1" applyNumberFormat="1" applyFont="1" applyFill="1" applyBorder="1" applyAlignment="1">
      <alignment vertical="top" wrapText="1"/>
    </xf>
    <xf numFmtId="0" fontId="3" fillId="2" borderId="15" xfId="1" applyNumberFormat="1" applyFont="1" applyFill="1" applyBorder="1" applyAlignment="1">
      <alignment vertical="top" wrapText="1"/>
    </xf>
    <xf numFmtId="0" fontId="3" fillId="0" borderId="16" xfId="1" applyNumberFormat="1" applyFont="1" applyFill="1" applyBorder="1" applyAlignment="1">
      <alignment vertical="top" wrapText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9" fillId="2" borderId="22" xfId="1" applyNumberFormat="1" applyFont="1" applyFill="1" applyBorder="1" applyAlignment="1">
      <alignment horizontal="center" vertical="top" wrapText="1" readingOrder="1"/>
    </xf>
    <xf numFmtId="0" fontId="9" fillId="2" borderId="2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10" fillId="0" borderId="17" xfId="1" applyNumberFormat="1" applyFont="1" applyFill="1" applyBorder="1" applyAlignment="1">
      <alignment vertical="center" wrapText="1" readingOrder="1"/>
    </xf>
    <xf numFmtId="0" fontId="10" fillId="0" borderId="18" xfId="1" applyNumberFormat="1" applyFont="1" applyFill="1" applyBorder="1" applyAlignment="1">
      <alignment horizontal="left" vertical="center" wrapText="1" readingOrder="1"/>
    </xf>
    <xf numFmtId="0" fontId="10" fillId="0" borderId="20" xfId="1" applyNumberFormat="1" applyFont="1" applyFill="1" applyBorder="1" applyAlignment="1">
      <alignment horizontal="left" vertical="center" wrapText="1" readingOrder="1"/>
    </xf>
    <xf numFmtId="4" fontId="11" fillId="0" borderId="18" xfId="1" applyNumberFormat="1" applyFont="1" applyFill="1" applyBorder="1" applyAlignment="1">
      <alignment horizontal="right" vertical="center" wrapText="1"/>
    </xf>
    <xf numFmtId="4" fontId="11" fillId="0" borderId="20" xfId="1" applyNumberFormat="1" applyFont="1" applyFill="1" applyBorder="1" applyAlignment="1">
      <alignment horizontal="right" vertical="center" wrapText="1"/>
    </xf>
    <xf numFmtId="164" fontId="10" fillId="0" borderId="20" xfId="1" applyNumberFormat="1" applyFont="1" applyFill="1" applyBorder="1" applyAlignment="1">
      <alignment vertical="center" wrapText="1" readingOrder="1"/>
    </xf>
    <xf numFmtId="164" fontId="10" fillId="0" borderId="22" xfId="1" applyNumberFormat="1" applyFont="1" applyFill="1" applyBorder="1" applyAlignment="1">
      <alignment vertical="center" wrapText="1" readingOrder="1"/>
    </xf>
    <xf numFmtId="0" fontId="3" fillId="0" borderId="3" xfId="1" applyNumberFormat="1" applyFont="1" applyFill="1" applyBorder="1" applyAlignment="1">
      <alignment vertical="center" wrapText="1"/>
    </xf>
    <xf numFmtId="0" fontId="3" fillId="0" borderId="6" xfId="1" applyNumberFormat="1" applyFont="1" applyFill="1" applyBorder="1" applyAlignment="1">
      <alignment vertical="center" wrapText="1"/>
    </xf>
    <xf numFmtId="164" fontId="10" fillId="0" borderId="23" xfId="1" applyNumberFormat="1" applyFont="1" applyFill="1" applyBorder="1" applyAlignment="1">
      <alignment vertical="center" wrapText="1" readingOrder="1"/>
    </xf>
    <xf numFmtId="164" fontId="10" fillId="0" borderId="28" xfId="1" applyNumberFormat="1" applyFont="1" applyFill="1" applyBorder="1" applyAlignment="1">
      <alignment vertical="center" wrapText="1" readingOrder="1"/>
    </xf>
    <xf numFmtId="0" fontId="3" fillId="0" borderId="20" xfId="1" applyNumberFormat="1" applyFont="1" applyFill="1" applyBorder="1" applyAlignment="1">
      <alignment vertical="center" wrapText="1"/>
    </xf>
    <xf numFmtId="164" fontId="10" fillId="0" borderId="9" xfId="1" applyNumberFormat="1" applyFont="1" applyFill="1" applyBorder="1" applyAlignment="1">
      <alignment vertical="center" wrapText="1" readingOrder="1"/>
    </xf>
    <xf numFmtId="165" fontId="10" fillId="0" borderId="24" xfId="1" applyNumberFormat="1" applyFont="1" applyFill="1" applyBorder="1" applyAlignment="1">
      <alignment horizontal="right" vertical="center" wrapText="1" readingOrder="1"/>
    </xf>
    <xf numFmtId="165" fontId="10" fillId="0" borderId="21" xfId="1" applyNumberFormat="1" applyFont="1" applyFill="1" applyBorder="1" applyAlignment="1">
      <alignment horizontal="right" vertical="center" wrapText="1" readingOrder="1"/>
    </xf>
    <xf numFmtId="165" fontId="10" fillId="0" borderId="25" xfId="1" applyNumberFormat="1" applyFont="1" applyFill="1" applyBorder="1" applyAlignment="1">
      <alignment horizontal="right" vertical="center" wrapText="1" readingOrder="1"/>
    </xf>
    <xf numFmtId="0" fontId="10" fillId="0" borderId="26" xfId="1" applyNumberFormat="1" applyFont="1" applyFill="1" applyBorder="1" applyAlignment="1">
      <alignment horizontal="center" vertical="top" wrapText="1" readingOrder="1"/>
    </xf>
    <xf numFmtId="0" fontId="12" fillId="0" borderId="21" xfId="1" applyNumberFormat="1" applyFont="1" applyFill="1" applyBorder="1" applyAlignment="1">
      <alignment horizontal="right" vertical="center" wrapText="1" readingOrder="1"/>
    </xf>
    <xf numFmtId="0" fontId="12" fillId="0" borderId="21" xfId="1" applyNumberFormat="1" applyFont="1" applyFill="1" applyBorder="1" applyAlignment="1">
      <alignment vertical="center" wrapText="1" readingOrder="1"/>
    </xf>
    <xf numFmtId="164" fontId="12" fillId="0" borderId="17" xfId="1" applyNumberFormat="1" applyFont="1" applyFill="1" applyBorder="1" applyAlignment="1">
      <alignment vertical="top" wrapText="1" readingOrder="1"/>
    </xf>
    <xf numFmtId="164" fontId="12" fillId="0" borderId="18" xfId="1" applyNumberFormat="1" applyFont="1" applyFill="1" applyBorder="1" applyAlignment="1">
      <alignment horizontal="right" vertical="center" wrapText="1" readingOrder="1"/>
    </xf>
    <xf numFmtId="164" fontId="12" fillId="0" borderId="20" xfId="1" applyNumberFormat="1" applyFont="1" applyFill="1" applyBorder="1" applyAlignment="1">
      <alignment horizontal="right" vertical="center" wrapText="1" readingOrder="1"/>
    </xf>
    <xf numFmtId="164" fontId="12" fillId="0" borderId="19" xfId="1" applyNumberFormat="1" applyFont="1" applyFill="1" applyBorder="1" applyAlignment="1">
      <alignment horizontal="right" vertical="center" wrapText="1" readingOrder="1"/>
    </xf>
    <xf numFmtId="164" fontId="12" fillId="0" borderId="27" xfId="1" applyNumberFormat="1" applyFont="1" applyFill="1" applyBorder="1" applyAlignment="1">
      <alignment vertical="center" wrapText="1" readingOrder="1"/>
    </xf>
    <xf numFmtId="0" fontId="12" fillId="0" borderId="18" xfId="1" applyNumberFormat="1" applyFont="1" applyFill="1" applyBorder="1" applyAlignment="1">
      <alignment horizontal="center" vertical="top" wrapText="1" readingOrder="1"/>
    </xf>
    <xf numFmtId="0" fontId="12" fillId="0" borderId="19" xfId="1" applyNumberFormat="1" applyFont="1" applyFill="1" applyBorder="1" applyAlignment="1">
      <alignment horizontal="center" vertical="top" wrapText="1" readingOrder="1"/>
    </xf>
    <xf numFmtId="0" fontId="12" fillId="0" borderId="20" xfId="1" applyNumberFormat="1" applyFont="1" applyFill="1" applyBorder="1" applyAlignment="1">
      <alignment horizontal="center" vertical="top" wrapText="1" readingOrder="1"/>
    </xf>
    <xf numFmtId="0" fontId="11" fillId="0" borderId="18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20" xfId="0" applyFont="1" applyFill="1" applyBorder="1"/>
    <xf numFmtId="4" fontId="13" fillId="0" borderId="17" xfId="0" applyNumberFormat="1" applyFont="1" applyFill="1" applyBorder="1"/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showGridLines="0" tabSelected="1" workbookViewId="0">
      <selection activeCell="R2" sqref="R2:T2"/>
    </sheetView>
  </sheetViews>
  <sheetFormatPr defaultRowHeight="15" x14ac:dyDescent="0.25"/>
  <cols>
    <col min="1" max="1" width="5.5703125" style="2" customWidth="1"/>
    <col min="2" max="2" width="13.7109375" style="2" customWidth="1"/>
    <col min="3" max="3" width="6.28515625" style="2" customWidth="1"/>
    <col min="4" max="4" width="13" style="2" customWidth="1"/>
    <col min="5" max="5" width="1.5703125" style="2" hidden="1" customWidth="1"/>
    <col min="6" max="6" width="13.140625" style="2" customWidth="1"/>
    <col min="7" max="7" width="18.28515625" style="2" customWidth="1"/>
    <col min="8" max="8" width="4.7109375" style="2" customWidth="1"/>
    <col min="9" max="9" width="13.42578125" style="2" customWidth="1"/>
    <col min="10" max="11" width="4.5703125" style="2" customWidth="1"/>
    <col min="12" max="12" width="7.7109375" style="2" customWidth="1"/>
    <col min="13" max="13" width="16.7109375" style="2" customWidth="1"/>
    <col min="14" max="14" width="3.7109375" style="2" customWidth="1"/>
    <col min="15" max="15" width="11.140625" style="2" customWidth="1"/>
    <col min="16" max="16" width="14.7109375" style="2" customWidth="1"/>
    <col min="17" max="17" width="0.7109375" style="2" customWidth="1"/>
    <col min="18" max="18" width="16.7109375" style="2" customWidth="1"/>
    <col min="19" max="19" width="3" style="2" customWidth="1"/>
    <col min="20" max="20" width="22.140625" style="2" customWidth="1"/>
    <col min="21" max="16384" width="9.140625" style="2"/>
  </cols>
  <sheetData>
    <row r="1" spans="1:20" ht="18.600000000000001" customHeight="1" x14ac:dyDescent="0.25">
      <c r="R1" s="3" t="s">
        <v>41</v>
      </c>
      <c r="S1" s="3"/>
      <c r="T1" s="3"/>
    </row>
    <row r="2" spans="1:20" ht="83.45" customHeight="1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 t="s">
        <v>43</v>
      </c>
      <c r="S2" s="6"/>
      <c r="T2" s="6"/>
    </row>
    <row r="3" spans="1:20" ht="16.899999999999999" customHeight="1" x14ac:dyDescent="0.25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 t="s">
        <v>0</v>
      </c>
      <c r="S3" s="5"/>
      <c r="T3" s="5"/>
    </row>
    <row r="4" spans="1:20" ht="16.899999999999999" customHeight="1" x14ac:dyDescent="0.25">
      <c r="A4" s="8" t="s">
        <v>0</v>
      </c>
      <c r="B4" s="5"/>
      <c r="C4" s="5"/>
      <c r="D4" s="9" t="s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8" t="s">
        <v>0</v>
      </c>
      <c r="T4" s="5"/>
    </row>
    <row r="5" spans="1:20" ht="17.100000000000001" customHeight="1" x14ac:dyDescent="0.25">
      <c r="A5" s="11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6.899999999999999" customHeight="1" x14ac:dyDescent="0.25">
      <c r="A6" s="4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6.899999999999999" customHeight="1" x14ac:dyDescent="0.25">
      <c r="A7" s="8" t="s">
        <v>0</v>
      </c>
      <c r="B7" s="5"/>
      <c r="C7" s="5"/>
      <c r="D7" s="12" t="s">
        <v>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8" t="s">
        <v>0</v>
      </c>
      <c r="T7" s="5"/>
    </row>
    <row r="8" spans="1:20" ht="16.899999999999999" customHeight="1" x14ac:dyDescent="0.25">
      <c r="A8" s="11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5" customHeight="1" x14ac:dyDescent="0.25">
      <c r="A9" s="13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5" customHeight="1" x14ac:dyDescent="0.25">
      <c r="A10" s="14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 x14ac:dyDescent="0.25">
      <c r="A11" s="1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5">
      <c r="A12" s="8" t="s">
        <v>0</v>
      </c>
      <c r="B12" s="5"/>
      <c r="C12" s="5"/>
      <c r="D12" s="5"/>
      <c r="E12" s="5"/>
      <c r="F12" s="5"/>
      <c r="G12" s="5"/>
      <c r="H12" s="5"/>
      <c r="I12" s="15" t="s">
        <v>5</v>
      </c>
      <c r="J12" s="10"/>
      <c r="K12" s="16" t="s">
        <v>6</v>
      </c>
      <c r="L12" s="15" t="s">
        <v>7</v>
      </c>
      <c r="M12" s="10"/>
      <c r="N12" s="10"/>
      <c r="O12" s="8" t="s">
        <v>0</v>
      </c>
      <c r="P12" s="5"/>
      <c r="Q12" s="5"/>
      <c r="R12" s="5"/>
      <c r="S12" s="5"/>
      <c r="T12" s="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17" t="s">
        <v>8</v>
      </c>
      <c r="B15" s="17" t="s">
        <v>9</v>
      </c>
      <c r="C15" s="17" t="s">
        <v>10</v>
      </c>
      <c r="D15" s="18"/>
      <c r="E15" s="17" t="s">
        <v>11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7" t="s">
        <v>12</v>
      </c>
      <c r="R15" s="21"/>
      <c r="S15" s="18"/>
      <c r="T15" s="17" t="s">
        <v>13</v>
      </c>
    </row>
    <row r="16" spans="1:20" ht="20.45" customHeight="1" x14ac:dyDescent="0.25">
      <c r="A16" s="22"/>
      <c r="B16" s="22"/>
      <c r="C16" s="23"/>
      <c r="D16" s="24"/>
      <c r="E16" s="17" t="s">
        <v>14</v>
      </c>
      <c r="F16" s="18"/>
      <c r="G16" s="17" t="s">
        <v>15</v>
      </c>
      <c r="H16" s="19"/>
      <c r="I16" s="20"/>
      <c r="J16" s="25" t="s">
        <v>16</v>
      </c>
      <c r="K16" s="5"/>
      <c r="L16" s="5"/>
      <c r="M16" s="5"/>
      <c r="N16" s="5"/>
      <c r="O16" s="5"/>
      <c r="P16" s="5"/>
      <c r="Q16" s="23"/>
      <c r="R16" s="5"/>
      <c r="S16" s="24"/>
      <c r="T16" s="22"/>
    </row>
    <row r="17" spans="1:20" ht="16.149999999999999" customHeight="1" x14ac:dyDescent="0.25">
      <c r="A17" s="22"/>
      <c r="B17" s="22"/>
      <c r="C17" s="23"/>
      <c r="D17" s="24"/>
      <c r="E17" s="23"/>
      <c r="F17" s="24"/>
      <c r="G17" s="17" t="s">
        <v>17</v>
      </c>
      <c r="H17" s="26" t="s">
        <v>0</v>
      </c>
      <c r="I17" s="19"/>
      <c r="J17" s="27" t="s">
        <v>18</v>
      </c>
      <c r="K17" s="28"/>
      <c r="L17" s="28"/>
      <c r="M17" s="28"/>
      <c r="N17" s="28"/>
      <c r="O17" s="28"/>
      <c r="P17" s="29"/>
      <c r="Q17" s="23"/>
      <c r="R17" s="5"/>
      <c r="S17" s="24"/>
      <c r="T17" s="22"/>
    </row>
    <row r="18" spans="1:20" ht="17.100000000000001" customHeight="1" x14ac:dyDescent="0.25">
      <c r="A18" s="22"/>
      <c r="B18" s="22"/>
      <c r="C18" s="23"/>
      <c r="D18" s="24"/>
      <c r="E18" s="23"/>
      <c r="F18" s="24"/>
      <c r="G18" s="22"/>
      <c r="H18" s="17" t="s">
        <v>19</v>
      </c>
      <c r="I18" s="18"/>
      <c r="J18" s="17" t="s">
        <v>20</v>
      </c>
      <c r="K18" s="19"/>
      <c r="L18" s="19"/>
      <c r="M18" s="19"/>
      <c r="N18" s="19"/>
      <c r="O18" s="19"/>
      <c r="P18" s="20"/>
      <c r="Q18" s="23"/>
      <c r="R18" s="5"/>
      <c r="S18" s="24"/>
      <c r="T18" s="22"/>
    </row>
    <row r="19" spans="1:20" ht="49.9" customHeight="1" x14ac:dyDescent="0.25">
      <c r="A19" s="30"/>
      <c r="B19" s="30"/>
      <c r="C19" s="31"/>
      <c r="D19" s="32"/>
      <c r="E19" s="31"/>
      <c r="F19" s="32"/>
      <c r="G19" s="30"/>
      <c r="H19" s="31"/>
      <c r="I19" s="32"/>
      <c r="J19" s="17" t="s">
        <v>19</v>
      </c>
      <c r="K19" s="19"/>
      <c r="L19" s="20"/>
      <c r="M19" s="33" t="s">
        <v>21</v>
      </c>
      <c r="N19" s="17" t="s">
        <v>22</v>
      </c>
      <c r="O19" s="20"/>
      <c r="P19" s="33" t="s">
        <v>23</v>
      </c>
      <c r="Q19" s="31"/>
      <c r="R19" s="10"/>
      <c r="S19" s="32"/>
      <c r="T19" s="30"/>
    </row>
    <row r="20" spans="1:20" x14ac:dyDescent="0.25">
      <c r="A20" s="34" t="s">
        <v>24</v>
      </c>
      <c r="B20" s="34" t="s">
        <v>25</v>
      </c>
      <c r="C20" s="35" t="s">
        <v>26</v>
      </c>
      <c r="D20" s="18"/>
      <c r="E20" s="35" t="s">
        <v>27</v>
      </c>
      <c r="F20" s="18"/>
      <c r="G20" s="36" t="s">
        <v>28</v>
      </c>
      <c r="H20" s="37" t="s">
        <v>29</v>
      </c>
      <c r="I20" s="20"/>
      <c r="J20" s="37" t="s">
        <v>30</v>
      </c>
      <c r="K20" s="19"/>
      <c r="L20" s="20"/>
      <c r="M20" s="36" t="s">
        <v>31</v>
      </c>
      <c r="N20" s="35" t="s">
        <v>32</v>
      </c>
      <c r="O20" s="18"/>
      <c r="P20" s="36" t="s">
        <v>33</v>
      </c>
      <c r="Q20" s="37" t="s">
        <v>34</v>
      </c>
      <c r="R20" s="19"/>
      <c r="S20" s="20"/>
      <c r="T20" s="36" t="s">
        <v>35</v>
      </c>
    </row>
    <row r="21" spans="1:20" ht="50.45" customHeight="1" x14ac:dyDescent="0.25">
      <c r="A21" s="38" t="s">
        <v>36</v>
      </c>
      <c r="B21" s="38" t="s">
        <v>37</v>
      </c>
      <c r="C21" s="39" t="s">
        <v>38</v>
      </c>
      <c r="D21" s="40"/>
      <c r="E21" s="41">
        <f>G21+P21</f>
        <v>5798830.5300000003</v>
      </c>
      <c r="F21" s="42"/>
      <c r="G21" s="43">
        <v>4929005.95</v>
      </c>
      <c r="H21" s="44">
        <v>0</v>
      </c>
      <c r="I21" s="45"/>
      <c r="J21" s="44">
        <v>0</v>
      </c>
      <c r="K21" s="46"/>
      <c r="L21" s="45"/>
      <c r="M21" s="47">
        <v>0</v>
      </c>
      <c r="N21" s="48">
        <v>0</v>
      </c>
      <c r="O21" s="49"/>
      <c r="P21" s="50">
        <v>869824.58</v>
      </c>
      <c r="Q21" s="51">
        <v>42830</v>
      </c>
      <c r="R21" s="52"/>
      <c r="S21" s="53"/>
      <c r="T21" s="54"/>
    </row>
    <row r="22" spans="1:20" ht="20.45" customHeight="1" x14ac:dyDescent="0.25">
      <c r="A22" s="55" t="s">
        <v>39</v>
      </c>
      <c r="B22" s="55"/>
      <c r="C22" s="55"/>
      <c r="D22" s="55"/>
      <c r="E22" s="56"/>
      <c r="F22" s="57">
        <f>G22+P22</f>
        <v>5798830.5300000003</v>
      </c>
      <c r="G22" s="57">
        <v>4929005.95</v>
      </c>
      <c r="H22" s="58">
        <v>0</v>
      </c>
      <c r="I22" s="59"/>
      <c r="J22" s="58">
        <v>0</v>
      </c>
      <c r="K22" s="60"/>
      <c r="L22" s="59"/>
      <c r="M22" s="61">
        <v>0</v>
      </c>
      <c r="N22" s="58">
        <v>0</v>
      </c>
      <c r="O22" s="59"/>
      <c r="P22" s="57">
        <f>P21</f>
        <v>869824.58</v>
      </c>
      <c r="Q22" s="62"/>
      <c r="R22" s="63"/>
      <c r="S22" s="63"/>
      <c r="T22" s="64"/>
    </row>
    <row r="23" spans="1:20" ht="18" customHeight="1" x14ac:dyDescent="0.25">
      <c r="A23" s="65" t="s">
        <v>40</v>
      </c>
      <c r="B23" s="66"/>
      <c r="C23" s="66"/>
      <c r="D23" s="66"/>
      <c r="E23" s="66"/>
      <c r="F23" s="67"/>
      <c r="G23" s="70">
        <v>4929005.95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9"/>
    </row>
    <row r="24" spans="1:20" ht="36.6" customHeight="1" x14ac:dyDescent="0.25"/>
  </sheetData>
  <mergeCells count="55">
    <mergeCell ref="R1:T1"/>
    <mergeCell ref="Q22:T22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23:F23"/>
    <mergeCell ref="H21:I21"/>
    <mergeCell ref="J21:L21"/>
    <mergeCell ref="N21:O21"/>
    <mergeCell ref="E21:F21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Q20:S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C20:D20"/>
    <mergeCell ref="E20:F20"/>
    <mergeCell ref="H20:I20"/>
    <mergeCell ref="J20:L20"/>
    <mergeCell ref="N20:O20"/>
    <mergeCell ref="Q21:S21"/>
    <mergeCell ref="C21:D21"/>
    <mergeCell ref="A22:D22"/>
    <mergeCell ref="H22:I22"/>
    <mergeCell ref="J22:L22"/>
    <mergeCell ref="N22:O22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f2252-3603-49aa-ac8e-307372a50dca">
      <Terms xmlns="http://schemas.microsoft.com/office/infopath/2007/PartnerControls"/>
    </lcf76f155ced4ddcb4097134ff3c332f>
    <TaxCatchAll xmlns="c4be9623-8533-4525-a9d4-060d4b2303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C4BFE78538054EA722B05521283528" ma:contentTypeVersion="16" ma:contentTypeDescription="Kurkite naują dokumentą." ma:contentTypeScope="" ma:versionID="5c48099608cde235bd94f39cdbecd569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7ebfb1aba2c40e3673695e079a1ed8ff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a4f37590-f24c-42b8-be85-cbce8e7b9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192754-23d9-452b-9c52-121a2d866fdf}" ma:internalName="TaxCatchAll" ma:showField="CatchAllData" ma:web="c4be9623-8533-4525-a9d4-060d4b230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1CD23-C77B-4D0A-963F-4D5C5AAF6687}">
  <ds:schemaRefs>
    <ds:schemaRef ds:uri="http://schemas.microsoft.com/office/2006/metadata/properties"/>
    <ds:schemaRef ds:uri="http://schemas.microsoft.com/office/infopath/2007/PartnerControls"/>
    <ds:schemaRef ds:uri="8f3f2252-3603-49aa-ac8e-307372a50dca"/>
    <ds:schemaRef ds:uri="c4be9623-8533-4525-a9d4-060d4b2303db"/>
  </ds:schemaRefs>
</ds:datastoreItem>
</file>

<file path=customXml/itemProps2.xml><?xml version="1.0" encoding="utf-8"?>
<ds:datastoreItem xmlns:ds="http://schemas.openxmlformats.org/officeDocument/2006/customXml" ds:itemID="{D68A80FB-4ED0-4E8E-B9A4-599E0EF4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702208-50B4-4BBC-8434-9048EEC26C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Jurgita Mitrulevičienė</cp:lastModifiedBy>
  <cp:lastPrinted>2022-08-10T05:50:06Z</cp:lastPrinted>
  <dcterms:created xsi:type="dcterms:W3CDTF">2022-07-15T08:29:57Z</dcterms:created>
  <dcterms:modified xsi:type="dcterms:W3CDTF">2022-08-18T05:50:25Z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0x0101008AC4BFE78538054EA722B05521283528</vt:lpwstr>
  </property>
  <property fmtid="{D5CDD505-2E9C-101B-9397-08002B2CF9AE}" pid="3" name="MediaServiceImageTags">
    <vt:lpwstr/>
  </property>
</Properties>
</file>